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H-COMMLEGISLATIVEOVERSIGHT\CONNIE2\Agencies - Docs on Individual Agency pages\3 - First Steps\Finances&amp;Performance - Sources of Funding\"/>
    </mc:Choice>
  </mc:AlternateContent>
  <bookViews>
    <workbookView xWindow="0" yWindow="0" windowWidth="19200" windowHeight="7935" tabRatio="790"/>
  </bookViews>
  <sheets>
    <sheet name="Sources of Funding" sheetId="40" r:id="rId1"/>
    <sheet name="Sheet7" sheetId="9" r:id="rId2"/>
  </sheets>
  <externalReferences>
    <externalReference r:id="rId3"/>
  </externalReferences>
  <definedNames>
    <definedName name="AgencyName">'[1]Drop Down Options'!$A$1:$A$5</definedName>
    <definedName name="Eval">'[1]Drop Down Options'!$A$17:$A$21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40" l="1"/>
  <c r="D17" i="40"/>
  <c r="C17" i="40" s="1"/>
  <c r="C16" i="40"/>
  <c r="F12" i="40"/>
  <c r="F22" i="40" s="1"/>
  <c r="D12" i="40"/>
  <c r="D22" i="40" l="1"/>
  <c r="C22" i="40"/>
  <c r="C12" i="40"/>
</calcChain>
</file>

<file path=xl/sharedStrings.xml><?xml version="1.0" encoding="utf-8"?>
<sst xmlns="http://schemas.openxmlformats.org/spreadsheetml/2006/main" count="55" uniqueCount="46">
  <si>
    <t>Totals</t>
  </si>
  <si>
    <t>Agency Responding</t>
  </si>
  <si>
    <t>Date of Submission</t>
  </si>
  <si>
    <t>Fiscal Year for which information below pertains</t>
  </si>
  <si>
    <t>State</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</si>
  <si>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</si>
  <si>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</si>
  <si>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</si>
  <si>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</si>
  <si>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</si>
  <si>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</si>
  <si>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</si>
  <si>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</si>
  <si>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t xml:space="preserve">Insert any additional explanations the agency would like to provide related to the information it provides below.  </t>
  </si>
  <si>
    <t>$ From Last Year Available to Spend this Year</t>
  </si>
  <si>
    <t>Is the Partner a State/Local Government Entity; College, University; or Other Business, Association, or Individual?</t>
  </si>
  <si>
    <t>State/Local Government Entity</t>
  </si>
  <si>
    <t>College/University</t>
  </si>
  <si>
    <t>Business, Association or Individual</t>
  </si>
  <si>
    <t>Only Agency Selected</t>
  </si>
  <si>
    <t xml:space="preserve">If the amounts in the two rows above are not the same, explain why : </t>
  </si>
  <si>
    <t>Amount budgeted/estimated to receive in this fiscal year:</t>
  </si>
  <si>
    <t>Source of Funds:</t>
  </si>
  <si>
    <t>Total Actually Available this Year</t>
  </si>
  <si>
    <t>Explanations from the Agency regarding Part A:</t>
  </si>
  <si>
    <t>Is funding recurring or one-time?</t>
  </si>
  <si>
    <t>Recurring or one-time funding?</t>
  </si>
  <si>
    <t>State, Federal or Other Funds?</t>
  </si>
  <si>
    <t>Does the Agency have any restructuring recommendations</t>
  </si>
  <si>
    <t>Yes</t>
  </si>
  <si>
    <t>No</t>
  </si>
  <si>
    <t>2015-16</t>
  </si>
  <si>
    <t>$ Estimated to Receive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</si>
  <si>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</si>
  <si>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Does the agency believe this year's Restructuring Report was less burdensome than last year's?</t>
  </si>
  <si>
    <t xml:space="preserve">Is the source state, other or federal funding:  </t>
  </si>
  <si>
    <t>Amount available at end of previous fiscal year</t>
  </si>
  <si>
    <t>Enter explanation for each fund to the right</t>
  </si>
  <si>
    <t>Amount available at end of previous fiscal year that agency can actually use this fiscal year:</t>
  </si>
  <si>
    <r>
      <rPr>
        <i/>
        <u/>
        <sz val="13"/>
        <color theme="1"/>
        <rFont val="Calibri Light"/>
        <family val="2"/>
        <scheme val="major"/>
      </rPr>
      <t>Part A Instructions</t>
    </r>
    <r>
      <rPr>
        <i/>
        <sz val="13"/>
        <color theme="1"/>
        <rFont val="Calibri Light"/>
        <family val="2"/>
        <scheme val="major"/>
      </rPr>
      <t xml:space="preserve">: </t>
    </r>
    <r>
      <rPr>
        <sz val="13"/>
        <color theme="1"/>
        <rFont val="Calibri Light"/>
        <family val="2"/>
        <scheme val="major"/>
      </rPr>
      <t xml:space="preserve"> </t>
    </r>
    <r>
      <rPr>
        <b/>
        <sz val="13"/>
        <color theme="1"/>
        <rFont val="Calibri Light"/>
        <family val="2"/>
        <scheme val="major"/>
      </rPr>
      <t>Estimated Funds Available this Fiscal Year (2015-16)</t>
    </r>
    <r>
      <rPr>
        <sz val="13"/>
        <color theme="1"/>
        <rFont val="Calibri Light"/>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3"/>
        <color theme="1"/>
        <rFont val="Calibri Light"/>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3"/>
        <color theme="1"/>
        <rFont val="Calibri Light"/>
        <family val="2"/>
        <scheme val="major"/>
      </rPr>
      <t xml:space="preserve">
 </t>
    </r>
  </si>
  <si>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</si>
  <si>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</si>
  <si>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t>South Carolina First Steps to School Readiness</t>
  </si>
  <si>
    <t>Private</t>
  </si>
  <si>
    <t>Per provisos, $11,256,503 of private 4K funds were transferred to SC Dept. of Education and the Education Oversight Committee</t>
  </si>
  <si>
    <t>State Appropriation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</si>
</sst>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
  </numFmts>
  <fonts count="16" x14ac:knownFonts="1">
    <font>
      <sz val="10"/>
      <color theme="1"/>
      <name val="Arial"/>
      <family val="2"/>
    </font>
    <font>
      <b/>
      <sz val="10"/>
      <color theme="1"/>
      <name val="Arial"/>
      <family val="2"/>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b/>
      <sz val="20"/>
      <color theme="1"/>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sz val="13"/>
      <color theme="1"/>
      <name val="Arial"/>
      <family val="2"/>
    </font>
    <font>
      <b/>
      <sz val="13"/>
      <color theme="1"/>
      <name val="Calibri Light"/>
      <family val="2"/>
      <scheme val="major"/>
    </font>
    <font>
      <b/>
      <u/>
      <sz val="20"/>
      <color theme="1"/>
      <name val="Calibri Light"/>
      <family val="2"/>
      <scheme val="major"/>
    </font>
    <font>
      <b/>
      <sz val="18"/>
      <color theme="1"/>
      <name val="Calibri Light"/>
      <family val="2"/>
      <scheme val="major"/>
    </font>
    <font>
      <sz val="10"/>
      <color theme="1"/>
      <name val="Arial"/>
      <family val="2"/>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44" fontId="15" fillId="0" borderId="0" applyFont="0" applyFill="0" applyBorder="0" applyAlignment="0" applyProtection="0"/>
  </cellStyleXfs>
  <cellXfs count="71">
    <xf numFmtId="0" fontId="0" fillId="0" borderId="0" xfId="0"/>
    <xf numFmtId="0" fontId="0" fillId="0" borderId="0" xfId="0" applyAlignment="1">
      <alignment vertical="top" wrapText="1"/>
    </xf>
    <xf numFmtId="0" fontId="1" fillId="0" borderId="0" xfId="0" applyFont="1" applyAlignment="1">
      <alignment vertical="top" wrapText="1"/>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4" fillId="0" borderId="0" xfId="0" applyFont="1" applyFill="1" applyAlignment="1">
      <alignment horizontal="left" vertical="top" wrapText="1"/>
    </xf>
    <xf numFmtId="0" fontId="4" fillId="0" borderId="0" xfId="0" applyFont="1" applyFill="1" applyBorder="1" applyAlignment="1">
      <alignment horizontal="left" vertical="top" wrapText="1"/>
    </xf>
    <xf numFmtId="0" fontId="2" fillId="0" borderId="0" xfId="0" applyFont="1" applyAlignment="1">
      <alignment horizontal="left" vertical="top" wrapText="1"/>
    </xf>
    <xf numFmtId="164" fontId="4" fillId="0" borderId="0" xfId="0" applyNumberFormat="1" applyFont="1" applyAlignment="1">
      <alignment horizontal="left" vertical="top"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11" xfId="0" applyFont="1" applyFill="1" applyBorder="1" applyAlignment="1">
      <alignment horizontal="left" vertical="top" wrapText="1"/>
    </xf>
    <xf numFmtId="0" fontId="4" fillId="0" borderId="12" xfId="0" applyFont="1" applyBorder="1" applyAlignment="1">
      <alignment horizontal="left" vertical="top" wrapText="1"/>
    </xf>
    <xf numFmtId="0" fontId="2" fillId="2" borderId="14" xfId="0" applyFont="1" applyFill="1" applyBorder="1" applyAlignment="1">
      <alignment horizontal="left" vertical="top" wrapText="1"/>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4" fillId="0" borderId="1" xfId="0" applyFont="1" applyBorder="1" applyAlignment="1">
      <alignment horizontal="left" vertical="top" wrapText="1"/>
    </xf>
    <xf numFmtId="0" fontId="2" fillId="0" borderId="9" xfId="0" applyFont="1" applyFill="1" applyBorder="1" applyAlignment="1">
      <alignment horizontal="left" vertical="top" wrapText="1"/>
    </xf>
    <xf numFmtId="0" fontId="0" fillId="0" borderId="0" xfId="0" applyFill="1" applyBorder="1" applyAlignment="1">
      <alignment horizontal="left" vertical="top" wrapText="1"/>
    </xf>
    <xf numFmtId="164" fontId="4" fillId="0" borderId="0" xfId="0" applyNumberFormat="1" applyFont="1" applyFill="1" applyBorder="1" applyAlignment="1">
      <alignment horizontal="left" vertical="top" wrapText="1"/>
    </xf>
    <xf numFmtId="49" fontId="4" fillId="0" borderId="0" xfId="0" applyNumberFormat="1" applyFont="1" applyAlignment="1">
      <alignment horizontal="left" vertical="top" wrapText="1"/>
    </xf>
    <xf numFmtId="0" fontId="0" fillId="0" borderId="0" xfId="0" applyBorder="1" applyAlignment="1">
      <alignment vertical="center" wrapText="1"/>
    </xf>
    <xf numFmtId="0" fontId="4" fillId="0" borderId="10" xfId="0" applyFont="1" applyBorder="1" applyAlignment="1">
      <alignment horizontal="left" vertical="top" wrapText="1"/>
    </xf>
    <xf numFmtId="164" fontId="3" fillId="0" borderId="0" xfId="0" applyNumberFormat="1" applyFont="1" applyFill="1" applyBorder="1" applyAlignment="1">
      <alignment horizontal="center" vertical="top" wrapText="1"/>
    </xf>
    <xf numFmtId="164" fontId="2" fillId="0" borderId="0" xfId="0" applyNumberFormat="1" applyFont="1" applyBorder="1" applyAlignment="1">
      <alignment horizontal="center" vertical="top" wrapText="1"/>
    </xf>
    <xf numFmtId="164" fontId="4" fillId="0" borderId="0" xfId="0" applyNumberFormat="1" applyFont="1" applyBorder="1" applyAlignment="1">
      <alignment horizontal="left" vertical="top" wrapText="1"/>
    </xf>
    <xf numFmtId="0" fontId="0" fillId="0" borderId="0" xfId="0" applyAlignment="1">
      <alignment vertical="top" wrapText="1"/>
    </xf>
    <xf numFmtId="49" fontId="3" fillId="0" borderId="0" xfId="0" applyNumberFormat="1" applyFont="1" applyBorder="1" applyAlignment="1">
      <alignment horizontal="center" vertical="center" wrapText="1"/>
    </xf>
    <xf numFmtId="49" fontId="4" fillId="0" borderId="13" xfId="0" applyNumberFormat="1" applyFont="1" applyBorder="1" applyAlignment="1">
      <alignment horizontal="left" vertical="top" wrapText="1"/>
    </xf>
    <xf numFmtId="0" fontId="0" fillId="0" borderId="0" xfId="0" applyAlignment="1">
      <alignment horizontal="left" vertical="top" wrapText="1"/>
    </xf>
    <xf numFmtId="0" fontId="4" fillId="0" borderId="2"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2" fillId="0" borderId="0" xfId="0" applyFont="1" applyBorder="1" applyAlignment="1">
      <alignment horizontal="left" vertical="top" wrapText="1"/>
    </xf>
    <xf numFmtId="0" fontId="0" fillId="0" borderId="0" xfId="0" applyBorder="1" applyAlignment="1">
      <alignment horizontal="left" vertical="top" wrapText="1"/>
    </xf>
    <xf numFmtId="0" fontId="4" fillId="0" borderId="1" xfId="0" applyFont="1" applyBorder="1" applyAlignment="1">
      <alignment horizontal="left" vertical="center" wrapText="1"/>
    </xf>
    <xf numFmtId="49" fontId="4" fillId="0" borderId="0" xfId="0" applyNumberFormat="1" applyFont="1" applyFill="1" applyAlignment="1">
      <alignment horizontal="left" vertical="top" wrapText="1"/>
    </xf>
    <xf numFmtId="0" fontId="3" fillId="0" borderId="0" xfId="0" applyFont="1" applyFill="1" applyBorder="1" applyAlignment="1">
      <alignment horizontal="center" vertical="center" wrapText="1"/>
    </xf>
    <xf numFmtId="0" fontId="4" fillId="0" borderId="12" xfId="0" applyFont="1" applyFill="1" applyBorder="1" applyAlignment="1">
      <alignment horizontal="left" vertical="top" wrapText="1"/>
    </xf>
    <xf numFmtId="0" fontId="8" fillId="0" borderId="0" xfId="0" applyFont="1" applyBorder="1" applyAlignment="1">
      <alignment horizontal="left" vertical="top" wrapText="1"/>
    </xf>
    <xf numFmtId="0" fontId="2"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2" xfId="0" applyFont="1" applyFill="1" applyBorder="1" applyAlignment="1">
      <alignment horizontal="left" vertical="top" wrapText="1"/>
    </xf>
    <xf numFmtId="14" fontId="4" fillId="0" borderId="2" xfId="0" applyNumberFormat="1" applyFont="1" applyFill="1" applyBorder="1" applyAlignment="1">
      <alignment horizontal="left" vertical="top" wrapText="1"/>
    </xf>
    <xf numFmtId="0" fontId="0" fillId="0" borderId="0" xfId="0" applyAlignment="1">
      <alignment horizontal="left" vertical="top" wrapText="1"/>
    </xf>
    <xf numFmtId="0" fontId="0" fillId="0" borderId="2" xfId="0" applyFill="1" applyBorder="1" applyAlignment="1">
      <alignment horizontal="left" vertical="top" wrapText="1"/>
    </xf>
    <xf numFmtId="0" fontId="5" fillId="0" borderId="2" xfId="0" applyFont="1" applyBorder="1" applyAlignment="1">
      <alignment horizontal="left" vertical="top" wrapText="1"/>
    </xf>
    <xf numFmtId="0" fontId="0" fillId="0" borderId="2" xfId="0" applyBorder="1" applyAlignment="1">
      <alignment horizontal="left" vertical="top" wrapText="1"/>
    </xf>
    <xf numFmtId="0" fontId="8" fillId="0" borderId="0" xfId="0" applyFont="1" applyFill="1" applyBorder="1" applyAlignment="1">
      <alignment horizontal="left" vertical="top" wrapText="1"/>
    </xf>
    <xf numFmtId="0" fontId="11" fillId="0" borderId="0" xfId="0" applyFont="1" applyBorder="1" applyAlignment="1">
      <alignment horizontal="left" vertical="top" wrapText="1"/>
    </xf>
    <xf numFmtId="0" fontId="7" fillId="0" borderId="5" xfId="0" applyFont="1" applyBorder="1" applyAlignment="1">
      <alignment horizontal="center" vertical="center" wrapText="1"/>
    </xf>
    <xf numFmtId="0" fontId="0" fillId="0" borderId="5" xfId="0" applyBorder="1" applyAlignment="1">
      <alignment vertical="center" wrapText="1"/>
    </xf>
    <xf numFmtId="164" fontId="6" fillId="2" borderId="4" xfId="0" applyNumberFormat="1" applyFont="1" applyFill="1" applyBorder="1" applyAlignment="1">
      <alignment horizontal="left" vertical="top" wrapText="1"/>
    </xf>
    <xf numFmtId="164" fontId="5" fillId="0" borderId="16" xfId="0" applyNumberFormat="1" applyFont="1" applyFill="1" applyBorder="1" applyAlignment="1">
      <alignment horizontal="left" vertical="top" wrapText="1"/>
    </xf>
    <xf numFmtId="164" fontId="5" fillId="0" borderId="17" xfId="0" applyNumberFormat="1" applyFont="1" applyFill="1" applyBorder="1" applyAlignment="1">
      <alignment horizontal="left" vertical="top" wrapText="1"/>
    </xf>
    <xf numFmtId="164" fontId="5" fillId="0" borderId="18" xfId="0" applyNumberFormat="1" applyFont="1" applyFill="1" applyBorder="1" applyAlignment="1">
      <alignment horizontal="left" vertical="top" wrapText="1"/>
    </xf>
    <xf numFmtId="164" fontId="4" fillId="0" borderId="3" xfId="0" applyNumberFormat="1" applyFont="1" applyFill="1" applyBorder="1" applyAlignment="1">
      <alignment horizontal="left" vertical="top" wrapText="1"/>
    </xf>
    <xf numFmtId="164" fontId="4" fillId="2" borderId="4" xfId="0" applyNumberFormat="1" applyFont="1" applyFill="1" applyBorder="1" applyAlignment="1">
      <alignment horizontal="left" vertical="top" wrapText="1"/>
    </xf>
    <xf numFmtId="164" fontId="4" fillId="0" borderId="6" xfId="1" applyNumberFormat="1" applyFont="1" applyFill="1" applyBorder="1" applyAlignment="1">
      <alignment horizontal="right" vertical="top" wrapText="1"/>
    </xf>
    <xf numFmtId="164" fontId="4" fillId="0" borderId="2" xfId="1" applyNumberFormat="1" applyFont="1" applyFill="1" applyBorder="1" applyAlignment="1">
      <alignment horizontal="right" vertical="center" wrapText="1"/>
    </xf>
    <xf numFmtId="164" fontId="4" fillId="0" borderId="9" xfId="1" applyNumberFormat="1" applyFont="1" applyFill="1" applyBorder="1" applyAlignment="1">
      <alignment horizontal="right" vertical="center" wrapText="1"/>
    </xf>
    <xf numFmtId="164" fontId="4" fillId="2" borderId="1" xfId="0" applyNumberFormat="1" applyFont="1" applyFill="1" applyBorder="1" applyAlignment="1">
      <alignment horizontal="center" vertical="top" wrapText="1"/>
    </xf>
    <xf numFmtId="164" fontId="2" fillId="2" borderId="1" xfId="1" applyNumberFormat="1" applyFont="1" applyFill="1" applyBorder="1" applyAlignment="1">
      <alignment horizontal="center" vertical="center" wrapText="1"/>
    </xf>
    <xf numFmtId="164" fontId="2" fillId="2" borderId="4" xfId="0" applyNumberFormat="1" applyFont="1" applyFill="1" applyBorder="1" applyAlignment="1">
      <alignment horizontal="center" vertical="top" wrapText="1"/>
    </xf>
    <xf numFmtId="164" fontId="4" fillId="0" borderId="15" xfId="0" applyNumberFormat="1" applyFont="1" applyFill="1" applyBorder="1" applyAlignment="1">
      <alignment horizontal="center" vertical="top" wrapText="1"/>
    </xf>
    <xf numFmtId="164" fontId="4" fillId="0" borderId="6" xfId="0" applyNumberFormat="1" applyFont="1" applyFill="1" applyBorder="1" applyAlignment="1">
      <alignment horizontal="center" vertical="top" wrapText="1"/>
    </xf>
    <xf numFmtId="164" fontId="2" fillId="2" borderId="9" xfId="1"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164" fontId="5" fillId="0" borderId="1" xfId="1" applyNumberFormat="1" applyFont="1" applyFill="1" applyBorder="1" applyAlignment="1">
      <alignment horizontal="center" vertical="center" wrapText="1"/>
    </xf>
    <xf numFmtId="164" fontId="5" fillId="0" borderId="1" xfId="0" applyNumberFormat="1" applyFont="1" applyFill="1" applyBorder="1" applyAlignment="1">
      <alignment horizontal="center" vertical="top" wrapText="1"/>
    </xf>
    <xf numFmtId="164" fontId="5" fillId="0" borderId="10" xfId="0" applyNumberFormat="1" applyFont="1" applyFill="1" applyBorder="1" applyAlignment="1">
      <alignment horizontal="center"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brown\AppData\Local\Microsoft\Windows\Temporary%20Internet%20Files\Content.Outlook\4CS2A33V\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tabSelected="1" zoomScaleNormal="100" workbookViewId="0">
      <selection activeCell="G11" sqref="G11"/>
    </sheetView>
  </sheetViews>
  <sheetFormatPr defaultColWidth="9.140625" defaultRowHeight="15.75" x14ac:dyDescent="0.2"/>
  <cols>
    <col min="1" max="1" width="23.85546875" style="32" customWidth="1"/>
    <col min="2" max="2" width="58.85546875" style="32" customWidth="1"/>
    <col min="3" max="3" width="20.85546875" style="8" customWidth="1"/>
    <col min="4" max="4" width="23" style="8" bestFit="1" customWidth="1"/>
    <col min="5" max="5" width="25.28515625" style="8" bestFit="1" customWidth="1"/>
    <col min="6" max="6" width="23.140625" style="8" customWidth="1"/>
    <col min="7" max="7" width="64.7109375" style="32" bestFit="1" customWidth="1"/>
    <col min="8" max="12" width="9" style="32" bestFit="1" customWidth="1"/>
    <col min="13" max="13" width="6.140625" style="32" bestFit="1" customWidth="1"/>
    <col min="14" max="16384" width="9.140625" style="32"/>
  </cols>
  <sheetData>
    <row r="1" spans="1:9" s="29" customFormat="1" x14ac:dyDescent="0.2">
      <c r="A1" s="40" t="s">
        <v>1</v>
      </c>
      <c r="B1" s="41"/>
      <c r="C1" s="42" t="s">
        <v>42</v>
      </c>
      <c r="D1" s="45"/>
      <c r="E1" s="18"/>
    </row>
    <row r="2" spans="1:9" s="29" customFormat="1" x14ac:dyDescent="0.2">
      <c r="A2" s="40" t="s">
        <v>2</v>
      </c>
      <c r="B2" s="41"/>
      <c r="C2" s="43">
        <v>42381</v>
      </c>
      <c r="D2" s="45"/>
      <c r="E2" s="18"/>
    </row>
    <row r="3" spans="1:9" s="29" customFormat="1" x14ac:dyDescent="0.2">
      <c r="A3" s="40" t="s">
        <v>3</v>
      </c>
      <c r="B3" s="41"/>
      <c r="C3" s="42" t="s">
        <v>31</v>
      </c>
      <c r="D3" s="45"/>
      <c r="E3" s="18"/>
    </row>
    <row r="4" spans="1:9" s="29" customFormat="1" ht="9" customHeight="1" x14ac:dyDescent="0.2">
      <c r="A4" s="33"/>
      <c r="B4" s="31"/>
      <c r="C4" s="6"/>
      <c r="D4" s="18"/>
      <c r="E4" s="18"/>
    </row>
    <row r="5" spans="1:9" s="29" customFormat="1" ht="37.5" customHeight="1" x14ac:dyDescent="0.2">
      <c r="A5" s="39" t="s">
        <v>41</v>
      </c>
      <c r="B5" s="44"/>
      <c r="C5" s="44"/>
      <c r="D5" s="44"/>
      <c r="E5" s="44"/>
      <c r="F5" s="44"/>
    </row>
    <row r="6" spans="1:9" s="5" customFormat="1" ht="6.75" customHeight="1" x14ac:dyDescent="0.2">
      <c r="A6" s="3"/>
      <c r="B6" s="4"/>
      <c r="C6" s="23"/>
      <c r="D6" s="4"/>
      <c r="E6" s="4"/>
      <c r="F6" s="4"/>
    </row>
    <row r="7" spans="1:9" ht="119.25" customHeight="1" x14ac:dyDescent="0.2">
      <c r="A7" s="48" t="s">
        <v>39</v>
      </c>
      <c r="B7" s="49"/>
      <c r="C7" s="49"/>
      <c r="D7" s="49"/>
      <c r="E7" s="49"/>
      <c r="F7" s="49"/>
    </row>
    <row r="9" spans="1:9" x14ac:dyDescent="0.2">
      <c r="A9" s="7"/>
      <c r="B9" s="14" t="s">
        <v>24</v>
      </c>
      <c r="C9" s="24"/>
      <c r="D9" s="46" t="s">
        <v>13</v>
      </c>
      <c r="E9" s="47"/>
      <c r="F9" s="47"/>
    </row>
    <row r="10" spans="1:9" x14ac:dyDescent="0.2">
      <c r="B10" s="6"/>
      <c r="C10" s="19"/>
      <c r="D10" s="34"/>
      <c r="E10" s="34"/>
      <c r="F10" s="34"/>
    </row>
    <row r="11" spans="1:9" ht="33.75" customHeight="1" x14ac:dyDescent="0.2">
      <c r="A11" s="50" t="s">
        <v>40</v>
      </c>
      <c r="B11" s="30" t="s">
        <v>22</v>
      </c>
      <c r="C11" s="61" t="s">
        <v>0</v>
      </c>
      <c r="D11" s="67" t="s">
        <v>45</v>
      </c>
      <c r="E11" s="67" t="s">
        <v>6</v>
      </c>
      <c r="F11" s="67" t="s">
        <v>43</v>
      </c>
      <c r="G11" s="5"/>
      <c r="H11" s="5"/>
      <c r="I11" s="5"/>
    </row>
    <row r="12" spans="1:9" ht="43.15" customHeight="1" x14ac:dyDescent="0.2">
      <c r="A12" s="50"/>
      <c r="B12" s="35"/>
      <c r="C12" s="62">
        <f>SUM(D12:F12)</f>
        <v>49418230</v>
      </c>
      <c r="D12" s="68">
        <f>6518480+29135608</f>
        <v>35654088</v>
      </c>
      <c r="E12" s="68">
        <v>10464142</v>
      </c>
      <c r="F12" s="68">
        <f>1900000+1400000</f>
        <v>3300000</v>
      </c>
      <c r="G12" s="5"/>
      <c r="H12" s="5"/>
      <c r="I12" s="5"/>
    </row>
    <row r="13" spans="1:9" ht="56.45" customHeight="1" x14ac:dyDescent="0.2">
      <c r="A13" s="51"/>
      <c r="B13" s="16" t="s">
        <v>35</v>
      </c>
      <c r="C13" s="61" t="s">
        <v>0</v>
      </c>
      <c r="D13" s="69" t="s">
        <v>27</v>
      </c>
      <c r="E13" s="69" t="s">
        <v>27</v>
      </c>
      <c r="F13" s="69" t="s">
        <v>27</v>
      </c>
      <c r="G13" s="5"/>
      <c r="H13" s="5"/>
      <c r="I13" s="5"/>
    </row>
    <row r="14" spans="1:9" ht="34.5" customHeight="1" thickBot="1" x14ac:dyDescent="0.25">
      <c r="A14" s="21"/>
      <c r="B14" s="22" t="s">
        <v>25</v>
      </c>
      <c r="C14" s="61" t="s">
        <v>0</v>
      </c>
      <c r="D14" s="70" t="s">
        <v>26</v>
      </c>
      <c r="E14" s="70" t="s">
        <v>26</v>
      </c>
      <c r="F14" s="70" t="s">
        <v>26</v>
      </c>
      <c r="G14" s="5"/>
      <c r="H14" s="5"/>
      <c r="I14" s="5"/>
    </row>
    <row r="15" spans="1:9" ht="16.5" thickBot="1" x14ac:dyDescent="0.25">
      <c r="A15" s="31"/>
      <c r="B15" s="13" t="s">
        <v>14</v>
      </c>
      <c r="C15" s="63"/>
      <c r="D15" s="52"/>
      <c r="E15" s="52"/>
      <c r="F15" s="52"/>
    </row>
    <row r="16" spans="1:9" x14ac:dyDescent="0.2">
      <c r="A16" s="9"/>
      <c r="B16" s="12" t="s">
        <v>36</v>
      </c>
      <c r="C16" s="62">
        <f>SUM(D16:F16)</f>
        <v>12190059</v>
      </c>
      <c r="D16" s="58">
        <v>12119414</v>
      </c>
      <c r="E16" s="58">
        <v>0</v>
      </c>
      <c r="F16" s="58">
        <v>70645</v>
      </c>
      <c r="G16" s="5"/>
    </row>
    <row r="17" spans="1:7" ht="36" customHeight="1" x14ac:dyDescent="0.2">
      <c r="A17" s="10"/>
      <c r="B17" s="11" t="s">
        <v>38</v>
      </c>
      <c r="C17" s="62">
        <f>SUM(D17:F17)</f>
        <v>3008556</v>
      </c>
      <c r="D17" s="59">
        <f>12119414-9181503</f>
        <v>2937911</v>
      </c>
      <c r="E17" s="59"/>
      <c r="F17" s="59">
        <v>70645</v>
      </c>
      <c r="G17" s="5"/>
    </row>
    <row r="18" spans="1:7" s="20" customFormat="1" ht="56.25" customHeight="1" thickBot="1" x14ac:dyDescent="0.25">
      <c r="A18" s="27"/>
      <c r="B18" s="28" t="s">
        <v>20</v>
      </c>
      <c r="C18" s="64" t="s">
        <v>37</v>
      </c>
      <c r="D18" s="53" t="s">
        <v>44</v>
      </c>
      <c r="E18" s="54"/>
      <c r="F18" s="55"/>
      <c r="G18" s="36"/>
    </row>
    <row r="19" spans="1:7" ht="18" customHeight="1" thickBot="1" x14ac:dyDescent="0.25">
      <c r="A19" s="10"/>
      <c r="B19" s="13" t="s">
        <v>32</v>
      </c>
      <c r="C19" s="63"/>
      <c r="D19" s="52"/>
      <c r="E19" s="52"/>
      <c r="F19" s="52"/>
    </row>
    <row r="20" spans="1:7" s="5" customFormat="1" ht="24.75" customHeight="1" thickBot="1" x14ac:dyDescent="0.25">
      <c r="A20" s="37"/>
      <c r="B20" s="38" t="s">
        <v>21</v>
      </c>
      <c r="C20" s="65"/>
      <c r="D20" s="56"/>
      <c r="E20" s="56"/>
      <c r="F20" s="56"/>
    </row>
    <row r="21" spans="1:7" ht="16.5" thickBot="1" x14ac:dyDescent="0.25">
      <c r="A21" s="31"/>
      <c r="B21" s="13" t="s">
        <v>23</v>
      </c>
      <c r="C21" s="63"/>
      <c r="D21" s="57"/>
      <c r="E21" s="57"/>
      <c r="F21" s="57"/>
    </row>
    <row r="22" spans="1:7" ht="69" customHeight="1" x14ac:dyDescent="0.2">
      <c r="A22" s="31"/>
      <c r="B22" s="17" t="s">
        <v>33</v>
      </c>
      <c r="C22" s="66">
        <f>SUM(D22:F22)</f>
        <v>52426786</v>
      </c>
      <c r="D22" s="60">
        <f>SUM(D12,D17)</f>
        <v>38591999</v>
      </c>
      <c r="E22" s="60">
        <f t="shared" ref="E22:F22" si="0">SUM(E12,E17)</f>
        <v>10464142</v>
      </c>
      <c r="F22" s="60">
        <f t="shared" si="0"/>
        <v>3370645</v>
      </c>
    </row>
    <row r="23" spans="1:7" x14ac:dyDescent="0.2">
      <c r="A23" s="9"/>
      <c r="B23" s="31"/>
      <c r="C23" s="25"/>
      <c r="D23" s="6"/>
      <c r="E23" s="6"/>
      <c r="F23" s="6"/>
    </row>
  </sheetData>
  <mergeCells count="11">
    <mergeCell ref="A5:F5"/>
    <mergeCell ref="A7:F7"/>
    <mergeCell ref="D9:F9"/>
    <mergeCell ref="A11:A13"/>
    <mergeCell ref="D18:F18"/>
    <mergeCell ref="A3:B3"/>
    <mergeCell ref="C3:D3"/>
    <mergeCell ref="A1:B1"/>
    <mergeCell ref="C1:D1"/>
    <mergeCell ref="A2:B2"/>
    <mergeCell ref="C2:D2"/>
  </mergeCells>
  <pageMargins left="0.7" right="0.7" top="0.75" bottom="0.75" header="0.3" footer="0.3"/>
  <pageSetup scale="49" fitToHeight="0" orientation="landscape" r:id="rId1"/>
  <headerFooter>
    <oddHeader>&amp;L&amp;"Calibri Light,Bold"&amp;24Strategic Budgeting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8" sqref="D18"/>
    </sheetView>
  </sheetViews>
  <sheetFormatPr defaultColWidth="9.140625" defaultRowHeight="12.75" x14ac:dyDescent="0.2"/>
  <cols>
    <col min="1" max="1" width="61.5703125" style="1" customWidth="1"/>
    <col min="2" max="4" width="9.140625" style="1"/>
    <col min="5" max="5" width="30.7109375" style="1" bestFit="1" customWidth="1"/>
    <col min="6" max="16384" width="9.140625" style="1"/>
  </cols>
  <sheetData>
    <row r="1" spans="1:1" ht="38.25" x14ac:dyDescent="0.2">
      <c r="A1" s="1" t="s">
        <v>5</v>
      </c>
    </row>
    <row r="3" spans="1:1" x14ac:dyDescent="0.2">
      <c r="A3" s="2" t="s">
        <v>7</v>
      </c>
    </row>
    <row r="4" spans="1:1" x14ac:dyDescent="0.2">
      <c r="A4" s="1" t="s">
        <v>4</v>
      </c>
    </row>
    <row r="5" spans="1:1" x14ac:dyDescent="0.2">
      <c r="A5" s="1" t="s">
        <v>6</v>
      </c>
    </row>
    <row r="6" spans="1:1" x14ac:dyDescent="0.2">
      <c r="A6" s="1" t="s">
        <v>19</v>
      </c>
    </row>
    <row r="8" spans="1:1" x14ac:dyDescent="0.2">
      <c r="A8" s="2" t="s">
        <v>8</v>
      </c>
    </row>
    <row r="9" spans="1:1" x14ac:dyDescent="0.2">
      <c r="A9" s="1" t="s">
        <v>9</v>
      </c>
    </row>
    <row r="10" spans="1:1" x14ac:dyDescent="0.2">
      <c r="A10" s="1" t="s">
        <v>10</v>
      </c>
    </row>
    <row r="11" spans="1:1" x14ac:dyDescent="0.2">
      <c r="A11" s="1" t="s">
        <v>11</v>
      </c>
    </row>
    <row r="12" spans="1:1" x14ac:dyDescent="0.2">
      <c r="A12" s="1" t="s">
        <v>12</v>
      </c>
    </row>
    <row r="15" spans="1:1" ht="33.75" customHeight="1" x14ac:dyDescent="0.2">
      <c r="A15" s="2" t="s">
        <v>15</v>
      </c>
    </row>
    <row r="16" spans="1:1" x14ac:dyDescent="0.2">
      <c r="A16" s="1" t="s">
        <v>16</v>
      </c>
    </row>
    <row r="17" spans="1:1" x14ac:dyDescent="0.2">
      <c r="A17" s="1" t="s">
        <v>17</v>
      </c>
    </row>
    <row r="18" spans="1:1" x14ac:dyDescent="0.2">
      <c r="A18" s="1" t="s">
        <v>18</v>
      </c>
    </row>
    <row r="20" spans="1:1" x14ac:dyDescent="0.2">
      <c r="A20" s="2" t="s">
        <v>28</v>
      </c>
    </row>
    <row r="21" spans="1:1" x14ac:dyDescent="0.2">
      <c r="A21" s="1" t="s">
        <v>29</v>
      </c>
    </row>
    <row r="22" spans="1:1" x14ac:dyDescent="0.2">
      <c r="A22" s="1" t="s">
        <v>30</v>
      </c>
    </row>
    <row r="24" spans="1:1" ht="31.5" x14ac:dyDescent="0.2">
      <c r="A24" s="15" t="s">
        <v>34</v>
      </c>
    </row>
    <row r="25" spans="1:1" x14ac:dyDescent="0.2">
      <c r="A25" s="26" t="s">
        <v>29</v>
      </c>
    </row>
    <row r="26" spans="1:1" x14ac:dyDescent="0.2">
      <c r="A26" s="26" t="s">
        <v>30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Sources of Funding</vt:lpstr>
      <vt:lpstr>Sheet7</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2016-01-11T23:41:46Z</cp:lastPrinted>
  <dcterms:created xsi:type="dcterms:W3CDTF">2015-11-02T20:49:15Z</dcterms:created>
  <dcterms:modified xsi:type="dcterms:W3CDTF">2016-06-20T20:42:23Z</dcterms:modified>
</cp:coreProperties>
</file>